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NFO DON JULIO\"/>
    </mc:Choice>
  </mc:AlternateContent>
  <bookViews>
    <workbookView xWindow="0" yWindow="0" windowWidth="20490" windowHeight="8940"/>
  </bookViews>
  <sheets>
    <sheet name="Ingresos 2019" sheetId="6" r:id="rId1"/>
  </sheets>
  <calcPr calcId="162913"/>
</workbook>
</file>

<file path=xl/calcChain.xml><?xml version="1.0" encoding="utf-8"?>
<calcChain xmlns="http://schemas.openxmlformats.org/spreadsheetml/2006/main">
  <c r="D23" i="6" l="1"/>
  <c r="E22" i="6" s="1"/>
  <c r="E21" i="6"/>
  <c r="E19" i="6"/>
  <c r="D13" i="6"/>
  <c r="E20" i="6" l="1"/>
  <c r="E23" i="6" s="1"/>
</calcChain>
</file>

<file path=xl/sharedStrings.xml><?xml version="1.0" encoding="utf-8"?>
<sst xmlns="http://schemas.openxmlformats.org/spreadsheetml/2006/main" count="23" uniqueCount="22">
  <si>
    <t>1000</t>
  </si>
  <si>
    <t>SERVICIOS PERSONALES</t>
  </si>
  <si>
    <t>2000</t>
  </si>
  <si>
    <t>MATERIALES Y SUMINISTROS</t>
  </si>
  <si>
    <t>3000</t>
  </si>
  <si>
    <t>SERVICIOS GENERALES</t>
  </si>
  <si>
    <t>5000</t>
  </si>
  <si>
    <t>BIENES MUEBLES, INMUEBLES E INTANGIBLES</t>
  </si>
  <si>
    <t>CONCENTRADO POR CAPITULO</t>
  </si>
  <si>
    <t>CAPITULO</t>
  </si>
  <si>
    <t>CONCEPTO</t>
  </si>
  <si>
    <t>IMPORTE</t>
  </si>
  <si>
    <t>%</t>
  </si>
  <si>
    <t>TOTAL</t>
  </si>
  <si>
    <t>Subsidio Municipal</t>
  </si>
  <si>
    <t>Recursos Propios</t>
  </si>
  <si>
    <t>Total por ejercer</t>
  </si>
  <si>
    <t>ORIGEN DEL RECURSO</t>
  </si>
  <si>
    <t>CENTRO DE ESTIMULACION PARA PERSONAS CON DISCAPACIDAD INTELECTUAL DEL MUNICIPIO DE TLAJOMULCO DE ZUÑIGA JALISCO</t>
  </si>
  <si>
    <t>Remanente</t>
  </si>
  <si>
    <t>PRESUPUESTO DE EGRESOS 2019</t>
  </si>
  <si>
    <t>PRESUPUESTO DE INGRESOS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</si>
</sst>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3">
    <xf numFmtId="0" fontId="0" fillId="0" borderId="0" xfId="0"/>
    <xf numFmtId="4" fontId="0" fillId="0" borderId="0" xfId="0" applyNumberFormat="1"/>
    <xf numFmtId="0" fontId="20" fillId="0" borderId="0" xfId="0" applyFont="1"/>
    <xf numFmtId="0" fontId="0" fillId="0" borderId="13" xfId="0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4" fontId="18" fillId="0" borderId="20" xfId="0" applyNumberFormat="1" applyFont="1" applyBorder="1" applyAlignment="1">
      <alignment horizontal="center" vertical="center"/>
    </xf>
    <xf numFmtId="4" fontId="18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24" xfId="0" applyNumberForma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6" fillId="0" borderId="19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20" fillId="0" borderId="28" xfId="0" applyFont="1" applyBorder="1" applyAlignment="1">
      <alignment horizontal="left" vertical="center"/>
    </xf>
    <xf numFmtId="0" fontId="20" fillId="0" borderId="29" xfId="0" applyFont="1" applyBorder="1" applyAlignment="1">
      <alignment horizontal="left" vertical="center"/>
    </xf>
    <xf numFmtId="4" fontId="20" fillId="0" borderId="29" xfId="0" applyNumberFormat="1" applyFont="1" applyBorder="1" applyAlignment="1">
      <alignment horizontal="center" vertical="center"/>
    </xf>
    <xf numFmtId="4" fontId="20" fillId="0" borderId="30" xfId="0" applyNumberFormat="1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1" xfId="0" applyFont="1" applyBorder="1" applyAlignment="1">
      <alignment horizontal="left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12" xfId="0" applyNumberFormat="1" applyFont="1" applyBorder="1" applyAlignment="1">
      <alignment horizontal="center" vertical="center"/>
    </xf>
    <xf numFmtId="4" fontId="18" fillId="0" borderId="26" xfId="0" applyNumberFormat="1" applyFont="1" applyBorder="1" applyAlignment="1">
      <alignment horizontal="center" vertical="center"/>
    </xf>
    <xf numFmtId="4" fontId="18" fillId="0" borderId="2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4" fontId="20" fillId="0" borderId="32" xfId="0" applyNumberFormat="1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1</xdr:rowOff>
    </xdr:from>
    <xdr:to>
      <xdr:col>1</xdr:col>
      <xdr:colOff>19049</xdr:colOff>
      <xdr:row>2</xdr:row>
      <xdr:rowOff>342901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" y="1"/>
          <a:ext cx="12096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B1:K29"/>
  <sheetViews>
    <sheetView tabSelected="1" workbookViewId="0">
      <selection activeCell="F11" sqref="F11"/>
    </sheetView>
  </sheetViews>
  <sheetFormatPr baseColWidth="10" defaultRowHeight="15" x14ac:dyDescent="0.25"/>
  <cols>
    <col min="1" max="1" width="18.140625" customWidth="1"/>
    <col min="2" max="2" width="16.140625" customWidth="1"/>
    <col min="3" max="3" width="41.5703125" customWidth="1"/>
    <col min="4" max="4" width="21.42578125" customWidth="1"/>
    <col min="5" max="5" width="12.7109375" bestFit="1" customWidth="1"/>
    <col min="6" max="6" width="16.7109375" customWidth="1"/>
    <col min="7" max="7" width="12.7109375" bestFit="1" customWidth="1"/>
    <col min="11" max="11" width="11.7109375" bestFit="1" customWidth="1"/>
  </cols>
  <sheetData>
    <row r="1" spans="2:11" x14ac:dyDescent="0.25">
      <c r="B1" s="22" t="s">
        <v>18</v>
      </c>
      <c r="C1" s="22"/>
      <c r="D1" s="22"/>
      <c r="E1" s="22"/>
    </row>
    <row r="2" spans="2:11" x14ac:dyDescent="0.25">
      <c r="B2" s="22"/>
      <c r="C2" s="22"/>
      <c r="D2" s="22"/>
      <c r="E2" s="22"/>
    </row>
    <row r="3" spans="2:11" ht="28.5" customHeight="1" x14ac:dyDescent="0.25">
      <c r="B3" s="22"/>
      <c r="C3" s="22"/>
      <c r="D3" s="22"/>
      <c r="E3" s="22"/>
    </row>
    <row r="7" spans="2:11" ht="18" x14ac:dyDescent="0.25">
      <c r="B7" s="23" t="s">
        <v>21</v>
      </c>
      <c r="C7" s="23"/>
      <c r="D7" s="23"/>
      <c r="E7" s="23"/>
    </row>
    <row r="8" spans="2:11" ht="15.75" thickBot="1" x14ac:dyDescent="0.3"/>
    <row r="9" spans="2:11" ht="22.5" customHeight="1" thickBot="1" x14ac:dyDescent="0.3">
      <c r="B9" s="24" t="s">
        <v>17</v>
      </c>
      <c r="C9" s="25"/>
      <c r="D9" s="25" t="s">
        <v>11</v>
      </c>
      <c r="E9" s="26"/>
    </row>
    <row r="10" spans="2:11" ht="22.5" customHeight="1" thickBot="1" x14ac:dyDescent="0.3">
      <c r="B10" s="27" t="s">
        <v>14</v>
      </c>
      <c r="C10" s="28"/>
      <c r="D10" s="29">
        <v>3554787.23</v>
      </c>
      <c r="E10" s="30"/>
    </row>
    <row r="11" spans="2:11" ht="22.5" customHeight="1" x14ac:dyDescent="0.25">
      <c r="B11" s="31" t="s">
        <v>15</v>
      </c>
      <c r="C11" s="32"/>
      <c r="D11" s="33">
        <v>8907628.3699999992</v>
      </c>
      <c r="E11" s="34"/>
      <c r="I11" s="1"/>
    </row>
    <row r="12" spans="2:11" ht="22.5" customHeight="1" thickBot="1" x14ac:dyDescent="0.3">
      <c r="B12" s="39" t="s">
        <v>19</v>
      </c>
      <c r="C12" s="40"/>
      <c r="D12" s="41">
        <v>0</v>
      </c>
      <c r="E12" s="42"/>
      <c r="I12" s="1"/>
      <c r="K12" s="1"/>
    </row>
    <row r="13" spans="2:11" ht="22.5" customHeight="1" thickBot="1" x14ac:dyDescent="0.3">
      <c r="C13" s="21" t="s">
        <v>16</v>
      </c>
      <c r="D13" s="35">
        <f>D10+D11+D12</f>
        <v>12462415.6</v>
      </c>
      <c r="E13" s="36"/>
      <c r="F13" s="1"/>
      <c r="G13" s="1"/>
    </row>
    <row r="14" spans="2:11" ht="15.75" x14ac:dyDescent="0.25">
      <c r="B14" s="2"/>
      <c r="C14" s="2"/>
    </row>
    <row r="15" spans="2:11" ht="15.75" x14ac:dyDescent="0.25">
      <c r="B15" s="2"/>
      <c r="C15" s="2"/>
      <c r="I15" s="1"/>
    </row>
    <row r="16" spans="2:11" ht="33.75" customHeight="1" x14ac:dyDescent="0.25">
      <c r="B16" s="37" t="s">
        <v>20</v>
      </c>
      <c r="C16" s="37"/>
      <c r="D16" s="37"/>
      <c r="E16" s="37"/>
    </row>
    <row r="17" spans="2:7" ht="24" customHeight="1" thickBot="1" x14ac:dyDescent="0.3">
      <c r="B17" s="38" t="s">
        <v>8</v>
      </c>
      <c r="C17" s="38"/>
      <c r="D17" s="38"/>
      <c r="E17" s="38"/>
    </row>
    <row r="18" spans="2:7" ht="22.5" customHeight="1" thickBot="1" x14ac:dyDescent="0.3">
      <c r="B18" s="15" t="s">
        <v>9</v>
      </c>
      <c r="C18" s="16" t="s">
        <v>10</v>
      </c>
      <c r="D18" s="16" t="s">
        <v>11</v>
      </c>
      <c r="E18" s="17" t="s">
        <v>12</v>
      </c>
    </row>
    <row r="19" spans="2:7" ht="22.5" customHeight="1" x14ac:dyDescent="0.25">
      <c r="B19" s="12" t="s">
        <v>0</v>
      </c>
      <c r="C19" s="18" t="s">
        <v>1</v>
      </c>
      <c r="D19" s="13">
        <v>11111015.6</v>
      </c>
      <c r="E19" s="14">
        <f>D19*100/D$23</f>
        <v>89.156195368737343</v>
      </c>
    </row>
    <row r="20" spans="2:7" ht="22.5" customHeight="1" x14ac:dyDescent="0.25">
      <c r="B20" s="3" t="s">
        <v>2</v>
      </c>
      <c r="C20" s="19" t="s">
        <v>3</v>
      </c>
      <c r="D20" s="4">
        <v>686400</v>
      </c>
      <c r="E20" s="5">
        <f t="shared" ref="E20:E22" si="0">D20*100/D$23</f>
        <v>5.5077604698081171</v>
      </c>
    </row>
    <row r="21" spans="2:7" ht="22.5" customHeight="1" x14ac:dyDescent="0.25">
      <c r="B21" s="3" t="s">
        <v>4</v>
      </c>
      <c r="C21" s="19" t="s">
        <v>5</v>
      </c>
      <c r="D21" s="4">
        <v>525000</v>
      </c>
      <c r="E21" s="5">
        <f t="shared" si="0"/>
        <v>4.2126664432535854</v>
      </c>
    </row>
    <row r="22" spans="2:7" ht="22.5" customHeight="1" thickBot="1" x14ac:dyDescent="0.3">
      <c r="B22" s="6" t="s">
        <v>6</v>
      </c>
      <c r="C22" s="20" t="s">
        <v>7</v>
      </c>
      <c r="D22" s="7">
        <v>140000</v>
      </c>
      <c r="E22" s="8">
        <f t="shared" si="0"/>
        <v>1.1233777182009561</v>
      </c>
    </row>
    <row r="23" spans="2:7" ht="20.25" customHeight="1" thickBot="1" x14ac:dyDescent="0.3">
      <c r="C23" s="9" t="s">
        <v>13</v>
      </c>
      <c r="D23" s="10">
        <f>SUM(D19:D22)</f>
        <v>12462415.6</v>
      </c>
      <c r="E23" s="11">
        <f>SUM(E19:E22)</f>
        <v>100</v>
      </c>
      <c r="F23" s="1"/>
      <c r="G23" s="1"/>
    </row>
    <row r="24" spans="2:7" ht="15.75" x14ac:dyDescent="0.25">
      <c r="B24" s="2"/>
      <c r="C24" s="2"/>
    </row>
    <row r="25" spans="2:7" ht="15.75" x14ac:dyDescent="0.25">
      <c r="B25" s="2"/>
      <c r="C25" s="2"/>
    </row>
    <row r="26" spans="2:7" ht="15.75" x14ac:dyDescent="0.25">
      <c r="B26" s="2"/>
      <c r="C26" s="2"/>
    </row>
    <row r="27" spans="2:7" ht="15.75" x14ac:dyDescent="0.25">
      <c r="B27" s="2"/>
      <c r="C27" s="2"/>
    </row>
    <row r="28" spans="2:7" ht="15.75" x14ac:dyDescent="0.25">
      <c r="B28" s="2"/>
      <c r="C28" s="2"/>
    </row>
    <row r="29" spans="2:7" ht="15.75" x14ac:dyDescent="0.25">
      <c r="B29" s="2"/>
      <c r="C29" s="2"/>
    </row>
  </sheetData>
  <mergeCells count="13">
    <mergeCell ref="B17:E17"/>
    <mergeCell ref="B11:C11"/>
    <mergeCell ref="D11:E11"/>
    <mergeCell ref="B12:C12"/>
    <mergeCell ref="D12:E12"/>
    <mergeCell ref="D13:E13"/>
    <mergeCell ref="B16:E16"/>
    <mergeCell ref="B1:E3"/>
    <mergeCell ref="B7:E7"/>
    <mergeCell ref="B9:C9"/>
    <mergeCell ref="D9:E9"/>
    <mergeCell ref="B10:C10"/>
    <mergeCell ref="D10:E10"/>
  </mergeCells>
  <pageMargins left="0.7" right="0.7" top="0.75" bottom="0.75" header="0.3" footer="0.3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del Ejercicio del Presupuesto de Egresos por Capítulo del Gasto Al 31/dic./2021</dc:title>
  <dc:creator>Cendi1</dc:creator>
  <cp:lastModifiedBy>Likuit Snake</cp:lastModifiedBy>
  <cp:lastPrinted>2023-07-24T20:43:11Z</cp:lastPrinted>
  <dcterms:created xsi:type="dcterms:W3CDTF">2023-07-24T15:47:48Z</dcterms:created>
  <dcterms:modified xsi:type="dcterms:W3CDTF">2023-07-24T20:43:35Z</dcterms:modified>
</cp:coreProperties>
</file>